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175"/>
  </bookViews>
  <sheets>
    <sheet name="Sheet1" sheetId="1" r:id="rId1"/>
  </sheets>
  <definedNames>
    <definedName name="_xlnm._FilterDatabase" localSheetId="0" hidden="1">Sheet1!$A$2:$J$11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<sst xmlns="http://schemas.openxmlformats.org/spreadsheetml/2006/main" count="29" uniqueCount="21">
  <si>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青海大学2025年“工程硕博士培养改革专项”推免生考核总成绩公示（中国移动）</t>
  </si>
  <si>
    <t>序号</t>
  </si>
  <si>
    <t>姓名</t>
  </si>
  <si>
    <t>报考专业代码</t>
  </si>
  <si>
    <t>报考专业名称</t>
  </si>
  <si>
    <t>综合考评总分（保留小数点后四位）</t>
  </si>
  <si>
    <t>面试考核总分（保留小数点后四位）</t>
  </si>
  <si>
    <r>
      <rPr>
        <b/>
        <sz val="14"/>
        <rFont val="SimSun"/>
        <charset val="134"/>
      </rPr>
      <t xml:space="preserve">综合考评总分
</t>
    </r>
    <r>
      <rPr>
        <b/>
        <sz val="14"/>
        <rFont val="Times New Roman"/>
        <charset val="134"/>
      </rPr>
      <t>*50%</t>
    </r>
  </si>
  <si>
    <r>
      <rPr>
        <b/>
        <sz val="14"/>
        <rFont val="SimSun"/>
        <charset val="134"/>
      </rPr>
      <t xml:space="preserve">面试考核总分
</t>
    </r>
    <r>
      <rPr>
        <b/>
        <sz val="14"/>
        <rFont val="Times New Roman"/>
        <charset val="134"/>
      </rPr>
      <t>*50%</t>
    </r>
  </si>
  <si>
    <t>总成绩</t>
  </si>
  <si>
    <t>备注</t>
  </si>
  <si>
    <t>彭俊豪</t>
  </si>
  <si>
    <t>人工智能</t>
  </si>
  <si>
    <t>熊炜铭</t>
  </si>
  <si>
    <t>褚文豪</t>
  </si>
  <si>
    <t>刘  洋</t>
  </si>
  <si>
    <t>李  昂</t>
  </si>
  <si>
    <t>梅  凯</t>
  </si>
  <si>
    <t>李昊宇</t>
  </si>
  <si>
    <t>赵  阳</t>
  </si>
  <si>
    <t>方昊天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</si>
</sst>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  <numFmt numFmtId="177" formatCode="0_ "/>
    <numFmt numFmtId="178" formatCode="000000_ "/>
  </numFmts>
  <fonts count="27">
    <font>
      <sz val="11"/>
      <color rgb="FF000000"/>
      <name val="Arial"/>
      <charset val="204"/>
    </font>
    <font>
      <sz val="14"/>
      <color rgb="FF000000"/>
      <name val="Arial"/>
      <charset val="204"/>
    </font>
    <font>
      <b/>
      <sz val="16"/>
      <name val="SimSun"/>
      <charset val="134"/>
    </font>
    <font>
      <sz val="16"/>
      <color rgb="FF000000"/>
      <name val="Arial"/>
      <charset val="204"/>
    </font>
    <font>
      <b/>
      <sz val="14"/>
      <name val="SimSun"/>
      <charset val="134"/>
    </font>
    <font>
      <sz val="14"/>
      <color rgb="FF000000"/>
      <name val="DengXi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176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right" vertical="top" wrapText="1" indent="2"/>
    </xf>
    <xf numFmtId="0" fontId="1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zoomScale="85" zoomScaleNormal="85" workbookViewId="0">
      <selection activeCell="N5" sqref="N5"/>
    </sheetView>
  </sheetViews>
  <sheetFormatPr defaultColWidth="10.25" defaultRowHeight="17.25"/>
  <cols>
    <col min="1" max="1" width="5.625" style="1" customWidth="1"/>
    <col min="2" max="2" width="10.5" style="1" customWidth="1"/>
    <col min="3" max="3" width="11.25" style="1" customWidth="1"/>
    <col min="4" max="4" width="10.5" style="1" customWidth="1"/>
    <col min="5" max="5" width="10.625" style="2" customWidth="1"/>
    <col min="6" max="6" width="10.875" style="2" customWidth="1"/>
    <col min="7" max="7" width="11.625" style="2" customWidth="1"/>
    <col min="8" max="8" width="10.4416666666667" style="2" customWidth="1"/>
    <col min="9" max="9" width="9.75" style="2" customWidth="1"/>
    <col min="10" max="10" width="9.85" style="1" customWidth="1"/>
    <col min="11" max="16384" width="10.25" style="1"/>
  </cols>
  <sheetData>
    <row r="1" ht="51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04.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5" t="s">
        <v>10</v>
      </c>
    </row>
    <row r="3" ht="37.15" customHeight="1" spans="1:10">
      <c r="A3" s="7">
        <v>1</v>
      </c>
      <c r="B3" s="8" t="s">
        <v>11</v>
      </c>
      <c r="C3" s="9">
        <v>85410</v>
      </c>
      <c r="D3" s="8" t="s">
        <v>12</v>
      </c>
      <c r="E3" s="10">
        <v>72.7167348917376</v>
      </c>
      <c r="F3" s="10">
        <v>86.4286</v>
      </c>
      <c r="G3" s="10">
        <f t="shared" ref="G3:G11" si="0">E3*0.5</f>
        <v>36.3583674458688</v>
      </c>
      <c r="H3" s="10">
        <f t="shared" ref="H3:H11" si="1">F3*0.5</f>
        <v>43.2143</v>
      </c>
      <c r="I3" s="10">
        <f t="shared" ref="I3:I11" si="2">SUM(G3:H3)</f>
        <v>79.5726674458688</v>
      </c>
      <c r="J3" s="12"/>
    </row>
    <row r="4" ht="37.15" customHeight="1" spans="1:10">
      <c r="A4" s="7">
        <v>2</v>
      </c>
      <c r="B4" s="8" t="s">
        <v>13</v>
      </c>
      <c r="C4" s="9">
        <v>85410</v>
      </c>
      <c r="D4" s="8" t="s">
        <v>12</v>
      </c>
      <c r="E4" s="10">
        <v>72.515792308521</v>
      </c>
      <c r="F4" s="10">
        <v>84.1429</v>
      </c>
      <c r="G4" s="10">
        <f t="shared" si="0"/>
        <v>36.2578961542605</v>
      </c>
      <c r="H4" s="10">
        <f t="shared" si="1"/>
        <v>42.07145</v>
      </c>
      <c r="I4" s="10">
        <f t="shared" si="2"/>
        <v>78.3293461542605</v>
      </c>
      <c r="J4" s="12"/>
    </row>
    <row r="5" ht="37.15" customHeight="1" spans="1:10">
      <c r="A5" s="7">
        <v>3</v>
      </c>
      <c r="B5" s="8" t="s">
        <v>14</v>
      </c>
      <c r="C5" s="9">
        <v>85410</v>
      </c>
      <c r="D5" s="8" t="s">
        <v>12</v>
      </c>
      <c r="E5" s="10">
        <v>70.5722</v>
      </c>
      <c r="F5" s="10">
        <v>85.4286</v>
      </c>
      <c r="G5" s="10">
        <f t="shared" si="0"/>
        <v>35.2861</v>
      </c>
      <c r="H5" s="10">
        <f t="shared" si="1"/>
        <v>42.7143</v>
      </c>
      <c r="I5" s="10">
        <f t="shared" si="2"/>
        <v>78.0004</v>
      </c>
      <c r="J5" s="12"/>
    </row>
    <row r="6" ht="37.15" customHeight="1" spans="1:10">
      <c r="A6" s="7">
        <v>4</v>
      </c>
      <c r="B6" s="8" t="s">
        <v>15</v>
      </c>
      <c r="C6" s="9">
        <v>85410</v>
      </c>
      <c r="D6" s="8" t="s">
        <v>12</v>
      </c>
      <c r="E6" s="10">
        <v>69.211779597113</v>
      </c>
      <c r="F6" s="10">
        <v>83.1429</v>
      </c>
      <c r="G6" s="10">
        <f t="shared" si="0"/>
        <v>34.6058897985565</v>
      </c>
      <c r="H6" s="10">
        <f t="shared" si="1"/>
        <v>41.57145</v>
      </c>
      <c r="I6" s="10">
        <f t="shared" si="2"/>
        <v>76.1773397985565</v>
      </c>
      <c r="J6" s="12"/>
    </row>
    <row r="7" ht="37.15" customHeight="1" spans="1:10">
      <c r="A7" s="7">
        <v>5</v>
      </c>
      <c r="B7" s="8" t="s">
        <v>16</v>
      </c>
      <c r="C7" s="9">
        <v>85410</v>
      </c>
      <c r="D7" s="8" t="s">
        <v>12</v>
      </c>
      <c r="E7" s="10">
        <v>69.0285252612302</v>
      </c>
      <c r="F7" s="10">
        <v>83</v>
      </c>
      <c r="G7" s="10">
        <f t="shared" si="0"/>
        <v>34.5142626306151</v>
      </c>
      <c r="H7" s="10">
        <f t="shared" si="1"/>
        <v>41.5</v>
      </c>
      <c r="I7" s="10">
        <f t="shared" si="2"/>
        <v>76.0142626306151</v>
      </c>
      <c r="J7" s="12"/>
    </row>
    <row r="8" ht="37.15" customHeight="1" spans="1:10">
      <c r="A8" s="7">
        <v>6</v>
      </c>
      <c r="B8" s="8" t="s">
        <v>17</v>
      </c>
      <c r="C8" s="9">
        <v>85410</v>
      </c>
      <c r="D8" s="8" t="s">
        <v>12</v>
      </c>
      <c r="E8" s="10">
        <v>70.6506948184854</v>
      </c>
      <c r="F8" s="10">
        <v>80.4286</v>
      </c>
      <c r="G8" s="10">
        <f t="shared" si="0"/>
        <v>35.3253474092427</v>
      </c>
      <c r="H8" s="10">
        <f t="shared" si="1"/>
        <v>40.2143</v>
      </c>
      <c r="I8" s="10">
        <f t="shared" si="2"/>
        <v>75.5396474092427</v>
      </c>
      <c r="J8" s="12"/>
    </row>
    <row r="9" ht="37.15" customHeight="1" spans="1:10">
      <c r="A9" s="7">
        <v>7</v>
      </c>
      <c r="B9" s="8" t="s">
        <v>18</v>
      </c>
      <c r="C9" s="9">
        <v>85410</v>
      </c>
      <c r="D9" s="8" t="s">
        <v>12</v>
      </c>
      <c r="E9" s="10">
        <v>69.4632</v>
      </c>
      <c r="F9" s="10">
        <v>81.1429</v>
      </c>
      <c r="G9" s="10">
        <f t="shared" si="0"/>
        <v>34.7316</v>
      </c>
      <c r="H9" s="10">
        <f t="shared" si="1"/>
        <v>40.57145</v>
      </c>
      <c r="I9" s="10">
        <f t="shared" si="2"/>
        <v>75.30305</v>
      </c>
      <c r="J9" s="12"/>
    </row>
    <row r="10" ht="37.15" customHeight="1" spans="1:10">
      <c r="A10" s="7">
        <v>8</v>
      </c>
      <c r="B10" s="8" t="s">
        <v>19</v>
      </c>
      <c r="C10" s="9">
        <v>85410</v>
      </c>
      <c r="D10" s="8" t="s">
        <v>12</v>
      </c>
      <c r="E10" s="10">
        <v>69.7028169772703</v>
      </c>
      <c r="F10" s="10">
        <v>80.5714</v>
      </c>
      <c r="G10" s="10">
        <f t="shared" si="0"/>
        <v>34.8514084886351</v>
      </c>
      <c r="H10" s="10">
        <f t="shared" si="1"/>
        <v>40.2857</v>
      </c>
      <c r="I10" s="10">
        <f t="shared" si="2"/>
        <v>75.1371084886351</v>
      </c>
      <c r="J10" s="12"/>
    </row>
    <row r="11" ht="37.15" customHeight="1" spans="1:10">
      <c r="A11" s="7">
        <v>9</v>
      </c>
      <c r="B11" s="8" t="s">
        <v>20</v>
      </c>
      <c r="C11" s="9">
        <v>85410</v>
      </c>
      <c r="D11" s="8" t="s">
        <v>12</v>
      </c>
      <c r="E11" s="10">
        <v>70.0141387482495</v>
      </c>
      <c r="F11" s="10">
        <v>79</v>
      </c>
      <c r="G11" s="10">
        <f t="shared" si="0"/>
        <v>35.0070693741247</v>
      </c>
      <c r="H11" s="10">
        <f t="shared" si="1"/>
        <v>39.5</v>
      </c>
      <c r="I11" s="10">
        <f t="shared" si="2"/>
        <v>74.5070693741247</v>
      </c>
      <c r="J11" s="12"/>
    </row>
    <row r="12" ht="37.15" customHeight="1" spans="1:10">
      <c r="A12" s="7"/>
      <c r="B12" s="8"/>
      <c r="C12" s="9"/>
      <c r="D12" s="8"/>
      <c r="E12" s="10"/>
      <c r="F12" s="10"/>
      <c r="G12" s="10"/>
      <c r="H12" s="10"/>
      <c r="I12" s="10"/>
      <c r="J12" s="12"/>
    </row>
    <row r="13" ht="37.15" customHeight="1" spans="1:10">
      <c r="A13" s="7"/>
      <c r="B13" s="8"/>
      <c r="C13" s="9"/>
      <c r="D13" s="8"/>
      <c r="E13" s="10"/>
      <c r="F13" s="10"/>
      <c r="G13" s="10"/>
      <c r="H13" s="10"/>
      <c r="I13" s="10"/>
      <c r="J13" s="12"/>
    </row>
    <row r="14" ht="37.15" customHeight="1" spans="1:10">
      <c r="A14" s="7"/>
      <c r="B14" s="8"/>
      <c r="C14" s="9"/>
      <c r="D14" s="8"/>
      <c r="E14" s="10"/>
      <c r="F14" s="10"/>
      <c r="G14" s="10"/>
      <c r="H14" s="10"/>
      <c r="I14" s="10"/>
      <c r="J14" s="12"/>
    </row>
    <row r="15" ht="37.15" customHeight="1" spans="1:10">
      <c r="A15" s="7"/>
      <c r="B15" s="8"/>
      <c r="C15" s="9"/>
      <c r="D15" s="8"/>
      <c r="E15" s="10"/>
      <c r="F15" s="10"/>
      <c r="G15" s="10"/>
      <c r="H15" s="10"/>
      <c r="I15" s="10"/>
      <c r="J15" s="12"/>
    </row>
    <row r="16" ht="37.15" customHeight="1" spans="1:10">
      <c r="A16" s="7"/>
      <c r="B16" s="8"/>
      <c r="C16" s="9"/>
      <c r="D16" s="8"/>
      <c r="E16" s="10"/>
      <c r="F16" s="10"/>
      <c r="G16" s="10"/>
      <c r="H16" s="10"/>
      <c r="I16" s="10"/>
      <c r="J16" s="12"/>
    </row>
    <row r="17" ht="37.35" customHeight="1" spans="1:10">
      <c r="A17" s="7"/>
      <c r="B17" s="8"/>
      <c r="C17" s="9"/>
      <c r="D17" s="8"/>
      <c r="E17" s="10"/>
      <c r="F17" s="10"/>
      <c r="G17" s="10"/>
      <c r="H17" s="10"/>
      <c r="I17" s="10"/>
      <c r="J17" s="12"/>
    </row>
    <row r="18" customHeight="1" spans="1:8">
      <c r="A18" s="11"/>
      <c r="E18" s="1"/>
      <c r="F18" s="1"/>
      <c r="G18" s="1"/>
      <c r="H18" s="1"/>
    </row>
  </sheetData>
  <autoFilter xmlns:etc="http://www.wps.cn/officeDocument/2017/etCustomData" ref="A2:J11" etc:filterBottomFollowUsedRange="0">
    <sortState ref="A2:J11">
      <sortCondition ref="I2" descending="1"/>
    </sortState>
    <extLst/>
  </autoFilter>
  <mergeCells count="2">
    <mergeCell ref="A1:J1"/>
    <mergeCell ref="A18:H1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 东晓</dc:creator>
  <cp:lastModifiedBy>       思</cp:lastModifiedBy>
  <dcterms:created xsi:type="dcterms:W3CDTF">2024-03-26T13:52:00Z</dcterms:created>
  <dcterms:modified xsi:type="dcterms:W3CDTF">2024-09-23T10:22:44Z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2024-03-26T06:36:36Z</vt:filetime>
  </property>
  <property fmtid="{D5CDD505-2E9C-101B-9397-08002B2CF9AE}" pid="4" name="ICV">
    <vt:lpwstr>28D26BAE148842FAB95474B362589D0E_12</vt:lpwstr>
  </property>
  <property fmtid="{D5CDD505-2E9C-101B-9397-08002B2CF9AE}" pid="5" name="KSOProductBuildVer">
    <vt:lpwstr>2052-12.1.0.18276</vt:lpwstr>
  </property>
</Properties>
</file>